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K6" i="1"/>
  <c r="K7" i="1"/>
  <c r="K8" i="1"/>
  <c r="K9" i="1"/>
  <c r="K10" i="1"/>
  <c r="K11" i="1"/>
  <c r="K12" i="1"/>
  <c r="K13" i="1"/>
  <c r="K14" i="1"/>
  <c r="K15" i="1"/>
  <c r="K16" i="1"/>
  <c r="K17" i="1"/>
  <c r="K5" i="1"/>
  <c r="J7" i="1"/>
  <c r="J8" i="1"/>
  <c r="J9" i="1"/>
  <c r="J10" i="1"/>
  <c r="J11" i="1"/>
  <c r="J12" i="1"/>
  <c r="J13" i="1"/>
  <c r="J14" i="1"/>
  <c r="J15" i="1"/>
  <c r="J16" i="1"/>
  <c r="G7" i="1"/>
  <c r="G8" i="1"/>
  <c r="G9" i="1"/>
  <c r="G10" i="1"/>
  <c r="G11" i="1"/>
  <c r="G12" i="1"/>
  <c r="G13" i="1"/>
  <c r="G14" i="1"/>
  <c r="G15" i="1"/>
  <c r="G16" i="1"/>
  <c r="F6" i="1"/>
  <c r="G6" i="1" s="1"/>
  <c r="J6" i="1" s="1"/>
  <c r="F7" i="1"/>
  <c r="F8" i="1"/>
  <c r="F9" i="1"/>
  <c r="F10" i="1"/>
  <c r="F11" i="1"/>
  <c r="F12" i="1"/>
  <c r="F13" i="1"/>
  <c r="F14" i="1"/>
  <c r="F15" i="1"/>
  <c r="F16" i="1"/>
  <c r="F17" i="1"/>
  <c r="G17" i="1" s="1"/>
  <c r="J17" i="1" s="1"/>
  <c r="D6" i="1"/>
  <c r="D7" i="1"/>
  <c r="D8" i="1"/>
  <c r="D9" i="1"/>
  <c r="D10" i="1"/>
  <c r="D11" i="1"/>
  <c r="D12" i="1"/>
  <c r="D13" i="1"/>
  <c r="D14" i="1"/>
  <c r="D15" i="1"/>
  <c r="D16" i="1"/>
  <c r="D17" i="1"/>
  <c r="F5" i="1"/>
  <c r="G5" i="1" s="1"/>
  <c r="J5" i="1" s="1"/>
</calcChain>
</file>

<file path=xl/comments1.xml><?xml version="1.0" encoding="utf-8"?>
<comments xmlns="http://schemas.openxmlformats.org/spreadsheetml/2006/main">
  <authors>
    <author>LAUSD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LAUSD:</t>
        </r>
        <r>
          <rPr>
            <sz val="9"/>
            <color indexed="81"/>
            <rFont val="Tahoma"/>
            <family val="2"/>
          </rPr>
          <t xml:space="preserve">
Do not write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LAUSD:</t>
        </r>
        <r>
          <rPr>
            <sz val="9"/>
            <color indexed="81"/>
            <rFont val="Tahoma"/>
            <family val="2"/>
          </rPr>
          <t xml:space="preserve">
DO NOT WRITE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LAUSD:</t>
        </r>
        <r>
          <rPr>
            <sz val="9"/>
            <color indexed="81"/>
            <rFont val="Tahoma"/>
            <family val="2"/>
          </rPr>
          <t xml:space="preserve">
I TOLD YOU NOT TO WRITE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LAUSD:</t>
        </r>
        <r>
          <rPr>
            <sz val="9"/>
            <color indexed="81"/>
            <rFont val="Tahoma"/>
            <family val="2"/>
          </rPr>
          <t xml:space="preserve">
How many times am I going to have to tell you NOT to WRITE HERE</t>
        </r>
      </text>
    </comment>
  </commentList>
</comments>
</file>

<file path=xl/sharedStrings.xml><?xml version="1.0" encoding="utf-8"?>
<sst xmlns="http://schemas.openxmlformats.org/spreadsheetml/2006/main" count="24" uniqueCount="24">
  <si>
    <t>What can I afford?</t>
  </si>
  <si>
    <t>Scenario 1</t>
  </si>
  <si>
    <t>Down Payment</t>
  </si>
  <si>
    <t>Interest</t>
  </si>
  <si>
    <t>FICO</t>
  </si>
  <si>
    <t>Monthly</t>
  </si>
  <si>
    <t>Household Income</t>
  </si>
  <si>
    <t>30% of Monthly</t>
  </si>
  <si>
    <t>YOU</t>
  </si>
  <si>
    <t>Location</t>
  </si>
  <si>
    <t>Price of Home</t>
  </si>
  <si>
    <t>Loan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</si>
  <si>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</si>
  <si>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</si>
  <si>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</si>
  <si>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</si>
  <si>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</si>
  <si>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</si>
  <si>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</si>
  <si>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</si>
  <si>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</si>
  <si>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</si>
  <si>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</si>
  <si>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RE Agent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</si>
</sst>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0" fontId="1" fillId="0" borderId="0" xfId="0" applyNumberFormat="1" applyFont="1" applyAlignment="1">
      <alignment horizontal="center"/>
    </xf>
    <xf numFmtId="10" fontId="0" fillId="0" borderId="0" xfId="0" applyNumberFormat="1"/>
    <xf numFmtId="0" fontId="1" fillId="2" borderId="0" xfId="0" applyFont="1" applyFill="1"/>
    <xf numFmtId="164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tabSelected="1" topLeftCell="A4" zoomScale="260" zoomScaleNormal="260" workbookViewId="0">
      <selection activeCell="B6" sqref="B6"/>
    </sheetView>
  </sheetViews>
  <sheetFormatPr defaultRowHeight="15" x14ac:dyDescent="0.25"/>
  <cols>
    <col min="1" max="1" width="14.85546875" customWidth="1"/>
    <col min="2" max="2" width="17.85546875" style="4" bestFit="1" customWidth="1"/>
    <col min="3" max="3" width="17.85546875" customWidth="1"/>
    <col min="4" max="5" width="17.85546875" style="4" customWidth="1"/>
    <col min="6" max="7" width="14.5703125" style="4" customWidth="1"/>
    <col min="9" max="9" width="9.140625" style="6"/>
    <col min="10" max="10" width="11" style="4" bestFit="1" customWidth="1"/>
    <col min="11" max="11" width="17.4257812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x14ac:dyDescent="0.25">
      <c r="B4" s="3" t="s">
        <v>6</v>
      </c>
      <c r="C4" s="2" t="s">
        <v>9</v>
      </c>
      <c r="D4" s="3" t="s">
        <v>7</v>
      </c>
      <c r="E4" s="3" t="s">
        <v>10</v>
      </c>
      <c r="F4" s="3" t="s">
        <v>2</v>
      </c>
      <c r="G4" s="3" t="s">
        <v>11</v>
      </c>
      <c r="H4" s="2" t="s">
        <v>4</v>
      </c>
      <c r="I4" s="5" t="s">
        <v>3</v>
      </c>
      <c r="J4" s="3" t="s">
        <v>5</v>
      </c>
      <c r="K4" s="2" t="s">
        <v>23</v>
      </c>
    </row>
    <row r="5" spans="1:12" s="9" customFormat="1" x14ac:dyDescent="0.25">
      <c r="A5" s="7" t="s">
        <v>8</v>
      </c>
      <c r="B5" s="8"/>
      <c r="D5" s="8">
        <f>(B5/12)*0.3</f>
        <v>0</v>
      </c>
      <c r="E5" s="8"/>
      <c r="F5" s="8">
        <f>E5*0.03</f>
        <v>0</v>
      </c>
      <c r="G5" s="8">
        <f>E5-F5</f>
        <v>0</v>
      </c>
      <c r="I5" s="10"/>
      <c r="J5" s="8">
        <f>PMT(I5,30,G5)/12</f>
        <v>0</v>
      </c>
      <c r="K5" s="8">
        <f>E5*0.03</f>
        <v>0</v>
      </c>
    </row>
    <row r="6" spans="1:12" x14ac:dyDescent="0.25">
      <c r="A6" t="s">
        <v>1</v>
      </c>
      <c r="B6" s="4">
        <v>85000</v>
      </c>
      <c r="D6" s="11">
        <f t="shared" ref="D6:D17" si="0">(B6/12)*0.3</f>
        <v>2125</v>
      </c>
      <c r="F6" s="11">
        <f t="shared" ref="F6:F17" si="1">E6*0.03</f>
        <v>0</v>
      </c>
      <c r="G6" s="11">
        <f t="shared" ref="G6:G17" si="2">E6-F6</f>
        <v>0</v>
      </c>
      <c r="J6" s="11">
        <f t="shared" ref="J6:J17" si="3">PMT(I6,30,G6)/12</f>
        <v>0</v>
      </c>
      <c r="K6" s="11">
        <f t="shared" ref="K6:K17" si="4">E6*0.03</f>
        <v>0</v>
      </c>
    </row>
    <row r="7" spans="1:12" x14ac:dyDescent="0.25">
      <c r="A7" t="s">
        <v>12</v>
      </c>
      <c r="B7" s="4">
        <v>55000</v>
      </c>
      <c r="D7" s="11">
        <f t="shared" si="0"/>
        <v>1374.9999999999998</v>
      </c>
      <c r="F7" s="11">
        <f t="shared" si="1"/>
        <v>0</v>
      </c>
      <c r="G7" s="11">
        <f t="shared" si="2"/>
        <v>0</v>
      </c>
      <c r="J7" s="11">
        <f t="shared" si="3"/>
        <v>0</v>
      </c>
      <c r="K7" s="11">
        <f t="shared" si="4"/>
        <v>0</v>
      </c>
    </row>
    <row r="8" spans="1:12" x14ac:dyDescent="0.25">
      <c r="A8" t="s">
        <v>13</v>
      </c>
      <c r="B8" s="4">
        <v>75000</v>
      </c>
      <c r="D8" s="11">
        <f t="shared" si="0"/>
        <v>1875</v>
      </c>
      <c r="F8" s="11">
        <f t="shared" si="1"/>
        <v>0</v>
      </c>
      <c r="G8" s="11">
        <f t="shared" si="2"/>
        <v>0</v>
      </c>
      <c r="J8" s="11">
        <f t="shared" si="3"/>
        <v>0</v>
      </c>
      <c r="K8" s="11">
        <f t="shared" si="4"/>
        <v>0</v>
      </c>
    </row>
    <row r="9" spans="1:12" x14ac:dyDescent="0.25">
      <c r="A9" t="s">
        <v>14</v>
      </c>
      <c r="B9" s="4">
        <v>45000</v>
      </c>
      <c r="D9" s="11">
        <f t="shared" si="0"/>
        <v>1125</v>
      </c>
      <c r="F9" s="11">
        <f t="shared" si="1"/>
        <v>0</v>
      </c>
      <c r="G9" s="11">
        <f t="shared" si="2"/>
        <v>0</v>
      </c>
      <c r="J9" s="11">
        <f t="shared" si="3"/>
        <v>0</v>
      </c>
      <c r="K9" s="11">
        <f t="shared" si="4"/>
        <v>0</v>
      </c>
    </row>
    <row r="10" spans="1:12" x14ac:dyDescent="0.25">
      <c r="A10" t="s">
        <v>15</v>
      </c>
      <c r="B10" s="4">
        <v>60000</v>
      </c>
      <c r="D10" s="11">
        <f t="shared" si="0"/>
        <v>1500</v>
      </c>
      <c r="F10" s="11">
        <f t="shared" si="1"/>
        <v>0</v>
      </c>
      <c r="G10" s="11">
        <f t="shared" si="2"/>
        <v>0</v>
      </c>
      <c r="J10" s="11">
        <f t="shared" si="3"/>
        <v>0</v>
      </c>
      <c r="K10" s="11">
        <f t="shared" si="4"/>
        <v>0</v>
      </c>
    </row>
    <row r="11" spans="1:12" x14ac:dyDescent="0.25">
      <c r="A11" t="s">
        <v>16</v>
      </c>
      <c r="B11" s="4">
        <v>105000</v>
      </c>
      <c r="D11" s="11">
        <f t="shared" si="0"/>
        <v>2625</v>
      </c>
      <c r="F11" s="11">
        <f t="shared" si="1"/>
        <v>0</v>
      </c>
      <c r="G11" s="11">
        <f t="shared" si="2"/>
        <v>0</v>
      </c>
      <c r="J11" s="11">
        <f t="shared" si="3"/>
        <v>0</v>
      </c>
      <c r="K11" s="11">
        <f t="shared" si="4"/>
        <v>0</v>
      </c>
    </row>
    <row r="12" spans="1:12" x14ac:dyDescent="0.25">
      <c r="A12" t="s">
        <v>17</v>
      </c>
      <c r="B12" s="4">
        <v>70000</v>
      </c>
      <c r="D12" s="11">
        <f t="shared" si="0"/>
        <v>1749.9999999999998</v>
      </c>
      <c r="F12" s="11">
        <f t="shared" si="1"/>
        <v>0</v>
      </c>
      <c r="G12" s="11">
        <f t="shared" si="2"/>
        <v>0</v>
      </c>
      <c r="J12" s="11">
        <f t="shared" si="3"/>
        <v>0</v>
      </c>
      <c r="K12" s="11">
        <f t="shared" si="4"/>
        <v>0</v>
      </c>
    </row>
    <row r="13" spans="1:12" x14ac:dyDescent="0.25">
      <c r="A13" t="s">
        <v>18</v>
      </c>
      <c r="B13" s="4">
        <v>65000</v>
      </c>
      <c r="D13" s="11">
        <f t="shared" si="0"/>
        <v>1625</v>
      </c>
      <c r="F13" s="11">
        <f t="shared" si="1"/>
        <v>0</v>
      </c>
      <c r="G13" s="11">
        <f t="shared" si="2"/>
        <v>0</v>
      </c>
      <c r="J13" s="11">
        <f t="shared" si="3"/>
        <v>0</v>
      </c>
      <c r="K13" s="11">
        <f t="shared" si="4"/>
        <v>0</v>
      </c>
    </row>
    <row r="14" spans="1:12" x14ac:dyDescent="0.25">
      <c r="A14" t="s">
        <v>19</v>
      </c>
      <c r="B14" s="4">
        <v>135000</v>
      </c>
      <c r="D14" s="11">
        <f t="shared" si="0"/>
        <v>3375</v>
      </c>
      <c r="F14" s="11">
        <f t="shared" si="1"/>
        <v>0</v>
      </c>
      <c r="G14" s="11">
        <f t="shared" si="2"/>
        <v>0</v>
      </c>
      <c r="J14" s="11">
        <f t="shared" si="3"/>
        <v>0</v>
      </c>
      <c r="K14" s="11">
        <f t="shared" si="4"/>
        <v>0</v>
      </c>
    </row>
    <row r="15" spans="1:12" x14ac:dyDescent="0.25">
      <c r="A15" t="s">
        <v>20</v>
      </c>
      <c r="B15" s="4">
        <v>145000</v>
      </c>
      <c r="D15" s="11">
        <f t="shared" si="0"/>
        <v>3625</v>
      </c>
      <c r="F15" s="11">
        <f t="shared" si="1"/>
        <v>0</v>
      </c>
      <c r="G15" s="11">
        <f t="shared" si="2"/>
        <v>0</v>
      </c>
      <c r="J15" s="11">
        <f t="shared" si="3"/>
        <v>0</v>
      </c>
      <c r="K15" s="11">
        <f t="shared" si="4"/>
        <v>0</v>
      </c>
    </row>
    <row r="16" spans="1:12" x14ac:dyDescent="0.25">
      <c r="A16" t="s">
        <v>21</v>
      </c>
      <c r="B16" s="4">
        <v>58000</v>
      </c>
      <c r="D16" s="11">
        <f t="shared" si="0"/>
        <v>1449.9999999999998</v>
      </c>
      <c r="F16" s="11">
        <f t="shared" si="1"/>
        <v>0</v>
      </c>
      <c r="G16" s="11">
        <f t="shared" si="2"/>
        <v>0</v>
      </c>
      <c r="J16" s="11">
        <f t="shared" si="3"/>
        <v>0</v>
      </c>
      <c r="K16" s="11">
        <f t="shared" si="4"/>
        <v>0</v>
      </c>
    </row>
    <row r="17" spans="1:11" x14ac:dyDescent="0.25">
      <c r="A17" t="s">
        <v>22</v>
      </c>
      <c r="B17" s="4">
        <v>391562</v>
      </c>
      <c r="D17" s="11">
        <f t="shared" si="0"/>
        <v>9789.0499999999993</v>
      </c>
      <c r="F17" s="11">
        <f t="shared" si="1"/>
        <v>0</v>
      </c>
      <c r="G17" s="11">
        <f t="shared" si="2"/>
        <v>0</v>
      </c>
      <c r="J17" s="11">
        <f t="shared" si="3"/>
        <v>0</v>
      </c>
      <c r="K17" s="11">
        <f t="shared" si="4"/>
        <v>0</v>
      </c>
    </row>
  </sheetData>
  <mergeCells count="1">
    <mergeCell ref="A1:L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</dc:creator>
  <cp:lastModifiedBy>LAUSD</cp:lastModifiedBy>
  <dcterms:created xsi:type="dcterms:W3CDTF">2015-04-27T14:23:27Z</dcterms:created>
  <dcterms:modified xsi:type="dcterms:W3CDTF">2015-04-27T22:28:23Z</dcterms:modified>
</cp:coreProperties>
</file>